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50" windowWidth="14070" windowHeight="8715" activeTab="0"/>
  </bookViews>
  <sheets>
    <sheet name="LEED Canada-NC Checklist" sheetId="1" r:id="rId1"/>
  </sheets>
  <definedNames>
    <definedName name="_xlnm.Print_Area" localSheetId="0">'LEED Canada-NC Checklist'!$A$1:$G$92</definedName>
  </definedNames>
  <calcPr fullCalcOnLoad="1"/>
</workbook>
</file>

<file path=xl/sharedStrings.xml><?xml version="1.0" encoding="utf-8"?>
<sst xmlns="http://schemas.openxmlformats.org/spreadsheetml/2006/main" count="190" uniqueCount="120">
  <si>
    <t>Prereq 1</t>
  </si>
  <si>
    <t>Erosion &amp; Sedimentation Control</t>
  </si>
  <si>
    <t>Required</t>
  </si>
  <si>
    <t>Credit 1</t>
  </si>
  <si>
    <t>Site Selection</t>
  </si>
  <si>
    <t>Credit 2</t>
  </si>
  <si>
    <t>Credit 3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</si>
  <si>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</si>
  <si>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</si>
  <si>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</si>
  <si>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</si>
  <si>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</si>
  <si>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</si>
  <si>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</si>
  <si>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</si>
  <si>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</si>
  <si>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</si>
  <si>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</si>
  <si>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</si>
  <si>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</si>
  <si>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</si>
  <si>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</si>
  <si>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</si>
  <si>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</si>
  <si>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</si>
  <si>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</si>
  <si>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Fundamental Building Systems Commissioning</t>
  </si>
  <si>
    <t>Prereq 2</t>
  </si>
  <si>
    <t>Minimum Energy Performance</t>
  </si>
  <si>
    <t>Prereq 3</t>
  </si>
  <si>
    <t>CFC Reduction in HVAC&amp;R Equipment</t>
  </si>
  <si>
    <t>Credit 1.3</t>
  </si>
  <si>
    <t>Credit 1.4</t>
  </si>
  <si>
    <t>Credit 2.1</t>
  </si>
  <si>
    <t>Credit 2.2</t>
  </si>
  <si>
    <t>Credit 2.3</t>
  </si>
  <si>
    <t>Credit 4</t>
  </si>
  <si>
    <t>Credit 5</t>
  </si>
  <si>
    <t>Measurement &amp; Verification</t>
  </si>
  <si>
    <t>Credit 6</t>
  </si>
  <si>
    <t>Green Power</t>
  </si>
  <si>
    <t xml:space="preserve">Sustainable Sites </t>
  </si>
  <si>
    <t>Materials &amp; Resources</t>
  </si>
  <si>
    <t>Storage &amp; Collection of Recyclables</t>
  </si>
  <si>
    <t>Rapidly Renewable Materials</t>
  </si>
  <si>
    <t>Credit 7</t>
  </si>
  <si>
    <t>Certified Wood</t>
  </si>
  <si>
    <t>Indoor Environmental Quality</t>
  </si>
  <si>
    <t>Minimum IAQ Performance</t>
  </si>
  <si>
    <t>Indoor Chemical &amp; Pollutant Source Control</t>
  </si>
  <si>
    <t>Credit 8.1</t>
  </si>
  <si>
    <t>Credit 8.2</t>
  </si>
  <si>
    <t>Innovation &amp; Design Process</t>
  </si>
  <si>
    <t>Yes</t>
  </si>
  <si>
    <t>?</t>
  </si>
  <si>
    <t>No</t>
  </si>
  <si>
    <r>
      <t>Alternative Transportation</t>
    </r>
    <r>
      <rPr>
        <sz val="10"/>
        <rFont val="Arial"/>
        <family val="2"/>
      </rPr>
      <t>, Public Transportation Access</t>
    </r>
  </si>
  <si>
    <r>
      <t>Alternative Transportation</t>
    </r>
    <r>
      <rPr>
        <sz val="10"/>
        <rFont val="Arial"/>
        <family val="2"/>
      </rPr>
      <t>, Bicycle Storage &amp; Changing Rooms</t>
    </r>
  </si>
  <si>
    <r>
      <t>Reduced Site Disturbance</t>
    </r>
    <r>
      <rPr>
        <sz val="10"/>
        <rFont val="Arial"/>
        <family val="2"/>
      </rPr>
      <t>, Protect or Restore Open Space</t>
    </r>
  </si>
  <si>
    <r>
      <t>Reduced Site Disturbance</t>
    </r>
    <r>
      <rPr>
        <sz val="10"/>
        <rFont val="Arial"/>
        <family val="2"/>
      </rPr>
      <t>, Development Footprint</t>
    </r>
  </si>
  <si>
    <r>
      <t>Stormwater Management</t>
    </r>
    <r>
      <rPr>
        <sz val="10"/>
        <rFont val="Arial"/>
        <family val="2"/>
      </rPr>
      <t>, Treatment</t>
    </r>
  </si>
  <si>
    <r>
      <t>Water Efficient Landscaping</t>
    </r>
    <r>
      <rPr>
        <sz val="10"/>
        <rFont val="Arial"/>
        <family val="2"/>
      </rPr>
      <t>, Reduce by 50%</t>
    </r>
  </si>
  <si>
    <r>
      <t>Water Efficient Landscaping</t>
    </r>
    <r>
      <rPr>
        <sz val="10"/>
        <rFont val="Arial"/>
        <family val="2"/>
      </rPr>
      <t>, No Potable Use or No Irrigation</t>
    </r>
  </si>
  <si>
    <r>
      <t>Water Use Reduction</t>
    </r>
    <r>
      <rPr>
        <sz val="10"/>
        <rFont val="Arial"/>
        <family val="2"/>
      </rPr>
      <t>, 20% Reduction</t>
    </r>
  </si>
  <si>
    <r>
      <t>Water Use Reduction</t>
    </r>
    <r>
      <rPr>
        <sz val="10"/>
        <rFont val="Arial"/>
        <family val="2"/>
      </rPr>
      <t>, 30% Reduction</t>
    </r>
  </si>
  <si>
    <r>
      <t>Renewable Energy</t>
    </r>
    <r>
      <rPr>
        <sz val="10"/>
        <rFont val="Arial"/>
        <family val="2"/>
      </rPr>
      <t>, 20%</t>
    </r>
  </si>
  <si>
    <r>
      <t>Renewable Energy</t>
    </r>
    <r>
      <rPr>
        <sz val="10"/>
        <rFont val="Arial"/>
        <family val="2"/>
      </rPr>
      <t>, 10%</t>
    </r>
  </si>
  <si>
    <r>
      <t>Renewable Energy</t>
    </r>
    <r>
      <rPr>
        <sz val="10"/>
        <rFont val="Arial"/>
        <family val="2"/>
      </rPr>
      <t>, 5%</t>
    </r>
  </si>
  <si>
    <t>Y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</si>
  <si>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</si>
  <si>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</si>
  <si>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17</t>
    </r>
    <r>
      <rPr>
        <sz val="10"/>
        <color indexed="9"/>
        <rFont val="Arial"/>
        <family val="2"/>
      </rPr>
      <t xml:space="preserve"> Points</t>
    </r>
  </si>
  <si>
    <r>
      <t>15</t>
    </r>
    <r>
      <rPr>
        <sz val="10"/>
        <color indexed="9"/>
        <rFont val="Arial"/>
        <family val="2"/>
      </rPr>
      <t xml:space="preserve"> Points</t>
    </r>
  </si>
  <si>
    <t>Project Name</t>
  </si>
  <si>
    <r>
      <t>Alternative Transportation</t>
    </r>
    <r>
      <rPr>
        <sz val="10"/>
        <rFont val="Arial"/>
        <family val="2"/>
      </rPr>
      <t>, Alternative Fuel Vehicles</t>
    </r>
  </si>
  <si>
    <t>Optimize Energy Performance</t>
  </si>
  <si>
    <t>1 to 10</t>
  </si>
  <si>
    <r>
      <t xml:space="preserve">Project Totals  </t>
    </r>
    <r>
      <rPr>
        <b/>
        <sz val="10"/>
        <color indexed="9"/>
        <rFont val="Arial"/>
        <family val="2"/>
      </rPr>
      <t>(pre-certification estimates)</t>
    </r>
  </si>
  <si>
    <r>
      <t>Stormwater Management</t>
    </r>
    <r>
      <rPr>
        <sz val="10"/>
        <rFont val="Arial"/>
        <family val="2"/>
      </rPr>
      <t>, Rate and Quantity</t>
    </r>
  </si>
  <si>
    <t>Development Density</t>
  </si>
  <si>
    <t>City, Province</t>
  </si>
  <si>
    <t>Redevelopment of Contaminated Site</t>
  </si>
  <si>
    <r>
      <t>Alternative Transportation</t>
    </r>
    <r>
      <rPr>
        <sz val="10"/>
        <rFont val="Arial"/>
        <family val="2"/>
      </rPr>
      <t>, Parking Capacity</t>
    </r>
  </si>
  <si>
    <r>
      <t>Heat Island Effect</t>
    </r>
    <r>
      <rPr>
        <sz val="10"/>
        <rFont val="Arial"/>
        <family val="2"/>
      </rPr>
      <t>, Non-Roof</t>
    </r>
  </si>
  <si>
    <r>
      <t>Heat Island Effect</t>
    </r>
    <r>
      <rPr>
        <sz val="10"/>
        <rFont val="Arial"/>
        <family val="2"/>
      </rPr>
      <t>, Roof</t>
    </r>
  </si>
  <si>
    <t>Best Practice Commissioning</t>
  </si>
  <si>
    <t>LEED Canada-NC 1.0 Project Checklist</t>
  </si>
  <si>
    <t>Ozone Protection</t>
  </si>
  <si>
    <r>
      <t>Recycled Content:</t>
    </r>
    <r>
      <rPr>
        <sz val="10"/>
        <rFont val="Arial"/>
        <family val="2"/>
      </rPr>
      <t xml:space="preserve"> 7.5% (post-consumer + ½ post-industrial)</t>
    </r>
  </si>
  <si>
    <r>
      <t>Recycled Content:</t>
    </r>
    <r>
      <rPr>
        <sz val="10"/>
        <rFont val="Arial"/>
        <family val="2"/>
      </rPr>
      <t xml:space="preserve"> 15% (post-consumer + ½ post-industrial)</t>
    </r>
  </si>
  <si>
    <r>
      <t>Regional Materials:</t>
    </r>
    <r>
      <rPr>
        <sz val="10"/>
        <rFont val="Arial"/>
        <family val="2"/>
      </rPr>
      <t xml:space="preserve"> 10% Extracted and Manufactured Regionally</t>
    </r>
  </si>
  <si>
    <r>
      <t xml:space="preserve">Regional Materials: </t>
    </r>
    <r>
      <rPr>
        <sz val="10"/>
        <rFont val="Arial"/>
        <family val="2"/>
      </rPr>
      <t>20% Extracted and Manufactured Regionally</t>
    </r>
  </si>
  <si>
    <t>Durable Building</t>
  </si>
  <si>
    <t>Environmental Tobacco Smoke (ETS) Control</t>
  </si>
  <si>
    <r>
      <t>Carbon Dioxide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) Monitoring</t>
    </r>
  </si>
  <si>
    <t>Ventilation Effectiveness</t>
  </si>
  <si>
    <r>
      <t xml:space="preserve">Construction IAQ Management Plan: </t>
    </r>
    <r>
      <rPr>
        <sz val="10"/>
        <rFont val="Arial"/>
        <family val="2"/>
      </rPr>
      <t>During Construction</t>
    </r>
  </si>
  <si>
    <r>
      <t xml:space="preserve">Construction IAQ Management Plan: </t>
    </r>
    <r>
      <rPr>
        <sz val="10"/>
        <rFont val="Arial"/>
        <family val="2"/>
      </rPr>
      <t>Testing Before Occupancy</t>
    </r>
  </si>
  <si>
    <r>
      <t xml:space="preserve">Low-Emitting Materials: </t>
    </r>
    <r>
      <rPr>
        <sz val="10"/>
        <rFont val="Arial"/>
        <family val="2"/>
      </rPr>
      <t>Adhesives &amp; Sealants</t>
    </r>
  </si>
  <si>
    <r>
      <t xml:space="preserve">Low-Emitting Materials: </t>
    </r>
    <r>
      <rPr>
        <sz val="10"/>
        <rFont val="Arial"/>
        <family val="2"/>
      </rPr>
      <t>Paints and Coating</t>
    </r>
  </si>
  <si>
    <r>
      <t xml:space="preserve">Low-Emitting Materials: </t>
    </r>
    <r>
      <rPr>
        <sz val="10"/>
        <rFont val="Arial"/>
        <family val="2"/>
      </rPr>
      <t>Carpet</t>
    </r>
  </si>
  <si>
    <r>
      <t xml:space="preserve">Low-Emitting Materials: </t>
    </r>
    <r>
      <rPr>
        <sz val="10"/>
        <rFont val="Arial"/>
        <family val="2"/>
      </rPr>
      <t>Composite Wood and Laminate Adhesives</t>
    </r>
  </si>
  <si>
    <r>
      <t xml:space="preserve">Controllability of Systems: </t>
    </r>
    <r>
      <rPr>
        <sz val="10"/>
        <rFont val="Arial"/>
        <family val="2"/>
      </rPr>
      <t>Perimeter Spaces</t>
    </r>
  </si>
  <si>
    <r>
      <t xml:space="preserve">Controllability of Systems: </t>
    </r>
    <r>
      <rPr>
        <sz val="10"/>
        <rFont val="Arial"/>
        <family val="2"/>
      </rPr>
      <t>Non-Perimeter Spaces</t>
    </r>
  </si>
  <si>
    <r>
      <t xml:space="preserve">Thermal Comfort: </t>
    </r>
    <r>
      <rPr>
        <sz val="10"/>
        <rFont val="Arial"/>
        <family val="2"/>
      </rPr>
      <t xml:space="preserve">Compliance </t>
    </r>
  </si>
  <si>
    <r>
      <t xml:space="preserve">Thermal Comfort: </t>
    </r>
    <r>
      <rPr>
        <sz val="10"/>
        <rFont val="Arial"/>
        <family val="2"/>
      </rPr>
      <t>Monitoring</t>
    </r>
  </si>
  <si>
    <r>
      <t xml:space="preserve">Daylight &amp; Views: </t>
    </r>
    <r>
      <rPr>
        <sz val="10"/>
        <rFont val="Arial"/>
        <family val="2"/>
      </rPr>
      <t>Daylight 75% of Spaces</t>
    </r>
  </si>
  <si>
    <r>
      <t xml:space="preserve">Daylight &amp; Views: </t>
    </r>
    <r>
      <rPr>
        <sz val="10"/>
        <rFont val="Arial"/>
        <family val="2"/>
      </rPr>
      <t>Views 90% of Spaces</t>
    </r>
  </si>
  <si>
    <t>Innovation in Design</t>
  </si>
  <si>
    <r>
      <t>LEED</t>
    </r>
    <r>
      <rPr>
        <b/>
        <sz val="10"/>
        <rFont val="Arial"/>
        <family val="0"/>
      </rPr>
      <t xml:space="preserve">® </t>
    </r>
    <r>
      <rPr>
        <b/>
        <sz val="10"/>
        <rFont val="Arial"/>
        <family val="2"/>
      </rPr>
      <t>Accredited Professional</t>
    </r>
  </si>
  <si>
    <r>
      <t>70</t>
    </r>
    <r>
      <rPr>
        <sz val="10"/>
        <color indexed="9"/>
        <rFont val="Arial"/>
        <family val="2"/>
      </rPr>
      <t xml:space="preserve"> Points</t>
    </r>
  </si>
  <si>
    <r>
      <t>Certified</t>
    </r>
    <r>
      <rPr>
        <sz val="8"/>
        <color indexed="63"/>
        <rFont val="Arial"/>
        <family val="2"/>
      </rPr>
      <t xml:space="preserve"> 26-32 points   </t>
    </r>
    <r>
      <rPr>
        <b/>
        <sz val="8"/>
        <color indexed="63"/>
        <rFont val="Arial"/>
        <family val="2"/>
      </rPr>
      <t>Silver</t>
    </r>
    <r>
      <rPr>
        <sz val="8"/>
        <color indexed="63"/>
        <rFont val="Arial"/>
        <family val="2"/>
      </rPr>
      <t xml:space="preserve"> 33-38 points   </t>
    </r>
    <r>
      <rPr>
        <b/>
        <sz val="8"/>
        <color indexed="63"/>
        <rFont val="Arial"/>
        <family val="2"/>
      </rPr>
      <t>Gold</t>
    </r>
    <r>
      <rPr>
        <sz val="8"/>
        <color indexed="63"/>
        <rFont val="Arial"/>
        <family val="2"/>
      </rPr>
      <t xml:space="preserve"> 39-51 points   </t>
    </r>
    <r>
      <rPr>
        <b/>
        <sz val="8"/>
        <color indexed="63"/>
        <rFont val="Arial"/>
        <family val="2"/>
      </rPr>
      <t>Platinum</t>
    </r>
    <r>
      <rPr>
        <sz val="8"/>
        <color indexed="63"/>
        <rFont val="Arial"/>
        <family val="2"/>
      </rPr>
      <t xml:space="preserve"> 52-70 points</t>
    </r>
  </si>
  <si>
    <r>
      <t>14</t>
    </r>
    <r>
      <rPr>
        <sz val="10"/>
        <color indexed="9"/>
        <rFont val="Arial"/>
        <family val="2"/>
      </rPr>
      <t xml:space="preserve"> Points</t>
    </r>
  </si>
  <si>
    <r>
      <t>Building Reuse:</t>
    </r>
    <r>
      <rPr>
        <sz val="10"/>
        <rFont val="Arial"/>
        <family val="2"/>
      </rPr>
      <t xml:space="preserve"> Maintain 75% of Existing Walls, Floors, and Roof</t>
    </r>
  </si>
  <si>
    <r>
      <t>Building Reuse:</t>
    </r>
    <r>
      <rPr>
        <sz val="10"/>
        <rFont val="Arial"/>
        <family val="2"/>
      </rPr>
      <t xml:space="preserve"> Maintain 95% of Existing Walls, Floors, and Roof</t>
    </r>
  </si>
  <si>
    <r>
      <t>Building Reuse:</t>
    </r>
    <r>
      <rPr>
        <sz val="10"/>
        <rFont val="Arial"/>
        <family val="2"/>
      </rPr>
      <t xml:space="preserve"> Maintain 50% of Interior Non-Structural Elements</t>
    </r>
  </si>
  <si>
    <r>
      <t>Construction Waste Management:</t>
    </r>
    <r>
      <rPr>
        <sz val="10"/>
        <rFont val="Arial"/>
        <family val="2"/>
      </rPr>
      <t xml:space="preserve"> Divert 50% from Landfill</t>
    </r>
  </si>
  <si>
    <r>
      <t>Construction Waste Management:</t>
    </r>
    <r>
      <rPr>
        <sz val="10"/>
        <rFont val="Arial"/>
        <family val="2"/>
      </rPr>
      <t xml:space="preserve"> Divert 75% from Landfill</t>
    </r>
  </si>
  <si>
    <r>
      <t>Resource Reuse:</t>
    </r>
    <r>
      <rPr>
        <sz val="10"/>
        <rFont val="Arial"/>
        <family val="2"/>
      </rPr>
      <t xml:space="preserve"> 5%</t>
    </r>
  </si>
  <si>
    <r>
      <t>Resource Reuse:</t>
    </r>
    <r>
      <rPr>
        <sz val="10"/>
        <rFont val="Arial"/>
        <family val="2"/>
      </rPr>
      <t xml:space="preserve"> 10%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</si>
</sst>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* #,##0_-;_-* #,##0\-;_-* &quot;-&quot;_-;_-@_-"/>
    <numFmt numFmtId="184" formatCode="_-&quot;ج.م.&quot;\ * #,##0.00_-;_-&quot;ج.م.&quot;\ * #,##0.00\-;_-&quot;ج.م.&quot;\ * &quot;-&quot;??_-;_-@_-"/>
    <numFmt numFmtId="185" formatCode="_-* #,##0.00_-;_-* #,##0.00\-;_-* &quot;-&quot;??_-;_-@_-"/>
  </numFmts>
  <fonts count="17">
    <font>
      <sz val="10"/>
      <name val="Eras Light ITC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4</xdr:col>
      <xdr:colOff>485775</xdr:colOff>
      <xdr:row>3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showZeros="0" tabSelected="1" zoomScaleSheetLayoutView="100" workbookViewId="0" topLeftCell="A58">
      <selection activeCell="F54" sqref="F54"/>
    </sheetView>
  </sheetViews>
  <sheetFormatPr defaultColWidth="9.140625" defaultRowHeight="13.5"/>
  <cols>
    <col min="1" max="3" width="3.140625" style="3" customWidth="1"/>
    <col min="4" max="4" width="1.8515625" style="1" customWidth="1"/>
    <col min="5" max="5" width="7.8515625" style="1" customWidth="1"/>
    <col min="6" max="6" width="58.8515625" style="1" bestFit="1" customWidth="1"/>
    <col min="7" max="7" width="9.421875" style="4" customWidth="1"/>
    <col min="8" max="16384" width="9.140625" style="1" customWidth="1"/>
  </cols>
  <sheetData>
    <row r="1" spans="6:7" ht="40.5" customHeight="1">
      <c r="F1" s="39" t="s">
        <v>86</v>
      </c>
      <c r="G1" s="1"/>
    </row>
    <row r="2" spans="6:7" ht="13.5" customHeight="1">
      <c r="F2" s="40" t="s">
        <v>73</v>
      </c>
      <c r="G2" s="40"/>
    </row>
    <row r="3" spans="6:7" ht="13.5" customHeight="1">
      <c r="F3" s="38"/>
      <c r="G3" s="38"/>
    </row>
    <row r="4" spans="1:7" ht="19.5" customHeight="1">
      <c r="A4" s="2" t="s">
        <v>53</v>
      </c>
      <c r="B4" s="2" t="s">
        <v>54</v>
      </c>
      <c r="C4" s="2" t="s">
        <v>55</v>
      </c>
      <c r="F4" s="41" t="s">
        <v>80</v>
      </c>
      <c r="G4" s="41"/>
    </row>
    <row r="5" spans="1:7" ht="16.5" customHeight="1">
      <c r="A5" s="29">
        <f>SUM(A8:A21)</f>
        <v>0</v>
      </c>
      <c r="B5" s="29">
        <f>COUNTIF(B8:B21,"?")</f>
        <v>0</v>
      </c>
      <c r="C5" s="29">
        <f>SUM(C8:C21)</f>
        <v>0</v>
      </c>
      <c r="D5" s="11"/>
      <c r="E5" s="10" t="s">
        <v>41</v>
      </c>
      <c r="F5" s="12"/>
      <c r="G5" s="13" t="s">
        <v>69</v>
      </c>
    </row>
    <row r="6" spans="1:3" ht="9.75" customHeight="1">
      <c r="A6" s="2"/>
      <c r="B6" s="2"/>
      <c r="C6" s="2"/>
    </row>
    <row r="7" spans="1:7" ht="15" customHeight="1">
      <c r="A7" s="33" t="s">
        <v>68</v>
      </c>
      <c r="B7" s="20"/>
      <c r="C7" s="20"/>
      <c r="E7" s="8" t="s">
        <v>0</v>
      </c>
      <c r="F7" s="7" t="s">
        <v>1</v>
      </c>
      <c r="G7" s="9" t="s">
        <v>2</v>
      </c>
    </row>
    <row r="8" spans="1:7" ht="15" customHeight="1">
      <c r="A8" s="22"/>
      <c r="B8" s="35"/>
      <c r="C8" s="36"/>
      <c r="E8" s="8" t="s">
        <v>3</v>
      </c>
      <c r="F8" s="7" t="s">
        <v>4</v>
      </c>
      <c r="G8" s="9">
        <v>1</v>
      </c>
    </row>
    <row r="9" spans="1:7" ht="15" customHeight="1">
      <c r="A9" s="22"/>
      <c r="B9" s="35"/>
      <c r="C9" s="36"/>
      <c r="E9" s="8" t="s">
        <v>5</v>
      </c>
      <c r="F9" s="7" t="s">
        <v>79</v>
      </c>
      <c r="G9" s="9">
        <v>1</v>
      </c>
    </row>
    <row r="10" spans="1:7" ht="15" customHeight="1">
      <c r="A10" s="22"/>
      <c r="B10" s="35"/>
      <c r="C10" s="36"/>
      <c r="E10" s="8" t="s">
        <v>6</v>
      </c>
      <c r="F10" s="7" t="s">
        <v>81</v>
      </c>
      <c r="G10" s="9">
        <v>1</v>
      </c>
    </row>
    <row r="11" spans="1:7" ht="15" customHeight="1">
      <c r="A11" s="22"/>
      <c r="B11" s="35"/>
      <c r="C11" s="36"/>
      <c r="E11" s="8" t="s">
        <v>7</v>
      </c>
      <c r="F11" s="7" t="s">
        <v>56</v>
      </c>
      <c r="G11" s="9">
        <v>1</v>
      </c>
    </row>
    <row r="12" spans="1:7" ht="15" customHeight="1">
      <c r="A12" s="22"/>
      <c r="B12" s="35"/>
      <c r="C12" s="36"/>
      <c r="E12" s="8" t="s">
        <v>8</v>
      </c>
      <c r="F12" s="7" t="s">
        <v>57</v>
      </c>
      <c r="G12" s="9">
        <v>1</v>
      </c>
    </row>
    <row r="13" spans="1:7" ht="15" customHeight="1">
      <c r="A13" s="22"/>
      <c r="B13" s="35"/>
      <c r="C13" s="36"/>
      <c r="E13" s="8" t="s">
        <v>9</v>
      </c>
      <c r="F13" s="7" t="s">
        <v>74</v>
      </c>
      <c r="G13" s="9">
        <v>1</v>
      </c>
    </row>
    <row r="14" spans="1:7" ht="15" customHeight="1">
      <c r="A14" s="22"/>
      <c r="B14" s="35"/>
      <c r="C14" s="36"/>
      <c r="E14" s="8" t="s">
        <v>10</v>
      </c>
      <c r="F14" s="7" t="s">
        <v>82</v>
      </c>
      <c r="G14" s="9">
        <v>1</v>
      </c>
    </row>
    <row r="15" spans="1:7" ht="15" customHeight="1">
      <c r="A15" s="22"/>
      <c r="B15" s="35"/>
      <c r="C15" s="36"/>
      <c r="E15" s="8" t="s">
        <v>11</v>
      </c>
      <c r="F15" s="7" t="s">
        <v>58</v>
      </c>
      <c r="G15" s="9">
        <v>1</v>
      </c>
    </row>
    <row r="16" spans="1:7" ht="15" customHeight="1">
      <c r="A16" s="22"/>
      <c r="B16" s="35"/>
      <c r="C16" s="36"/>
      <c r="E16" s="8" t="s">
        <v>12</v>
      </c>
      <c r="F16" s="7" t="s">
        <v>59</v>
      </c>
      <c r="G16" s="9">
        <v>1</v>
      </c>
    </row>
    <row r="17" spans="1:7" ht="15" customHeight="1">
      <c r="A17" s="22"/>
      <c r="B17" s="35"/>
      <c r="C17" s="36"/>
      <c r="E17" s="8" t="s">
        <v>13</v>
      </c>
      <c r="F17" s="7" t="s">
        <v>78</v>
      </c>
      <c r="G17" s="9">
        <v>1</v>
      </c>
    </row>
    <row r="18" spans="1:7" ht="15" customHeight="1">
      <c r="A18" s="22"/>
      <c r="B18" s="35"/>
      <c r="C18" s="36"/>
      <c r="E18" s="8" t="s">
        <v>14</v>
      </c>
      <c r="F18" s="7" t="s">
        <v>60</v>
      </c>
      <c r="G18" s="9">
        <v>1</v>
      </c>
    </row>
    <row r="19" spans="1:7" ht="15" customHeight="1">
      <c r="A19" s="22"/>
      <c r="B19" s="35"/>
      <c r="C19" s="36"/>
      <c r="E19" s="8" t="s">
        <v>15</v>
      </c>
      <c r="F19" s="7" t="s">
        <v>83</v>
      </c>
      <c r="G19" s="9">
        <v>1</v>
      </c>
    </row>
    <row r="20" spans="1:7" ht="15" customHeight="1">
      <c r="A20" s="22"/>
      <c r="B20" s="35"/>
      <c r="C20" s="36"/>
      <c r="E20" s="8" t="s">
        <v>16</v>
      </c>
      <c r="F20" s="7" t="s">
        <v>84</v>
      </c>
      <c r="G20" s="9">
        <v>1</v>
      </c>
    </row>
    <row r="21" spans="1:7" ht="15" customHeight="1">
      <c r="A21" s="22"/>
      <c r="B21" s="35"/>
      <c r="C21" s="36"/>
      <c r="E21" s="8" t="s">
        <v>17</v>
      </c>
      <c r="F21" s="7" t="s">
        <v>18</v>
      </c>
      <c r="G21" s="9">
        <v>1</v>
      </c>
    </row>
    <row r="22" spans="1:3" ht="19.5" customHeight="1">
      <c r="A22" s="2" t="s">
        <v>53</v>
      </c>
      <c r="B22" s="2" t="s">
        <v>54</v>
      </c>
      <c r="C22" s="2" t="s">
        <v>55</v>
      </c>
    </row>
    <row r="23" spans="1:7" ht="16.5" customHeight="1">
      <c r="A23" s="29">
        <f>SUM(A25:A29)</f>
        <v>0</v>
      </c>
      <c r="B23" s="29">
        <f>COUNTIF(B25:B29,"?")</f>
        <v>0</v>
      </c>
      <c r="C23" s="29">
        <f>SUM(C25:C29)</f>
        <v>0</v>
      </c>
      <c r="D23" s="11"/>
      <c r="E23" s="10" t="s">
        <v>19</v>
      </c>
      <c r="F23" s="12"/>
      <c r="G23" s="13" t="s">
        <v>70</v>
      </c>
    </row>
    <row r="24" spans="1:6" ht="9.75" customHeight="1">
      <c r="A24" s="2"/>
      <c r="B24" s="2"/>
      <c r="C24" s="2"/>
      <c r="F24" s="4"/>
    </row>
    <row r="25" spans="1:7" ht="15" customHeight="1">
      <c r="A25" s="22"/>
      <c r="B25" s="35"/>
      <c r="C25" s="36"/>
      <c r="E25" s="8" t="s">
        <v>20</v>
      </c>
      <c r="F25" s="7" t="s">
        <v>61</v>
      </c>
      <c r="G25" s="9">
        <v>1</v>
      </c>
    </row>
    <row r="26" spans="1:7" ht="15" customHeight="1">
      <c r="A26" s="22"/>
      <c r="B26" s="35"/>
      <c r="C26" s="36"/>
      <c r="E26" s="8" t="s">
        <v>21</v>
      </c>
      <c r="F26" s="7" t="s">
        <v>62</v>
      </c>
      <c r="G26" s="9">
        <v>1</v>
      </c>
    </row>
    <row r="27" spans="1:7" ht="15" customHeight="1">
      <c r="A27" s="22"/>
      <c r="B27" s="35"/>
      <c r="C27" s="36"/>
      <c r="E27" s="8" t="s">
        <v>5</v>
      </c>
      <c r="F27" s="7" t="s">
        <v>22</v>
      </c>
      <c r="G27" s="9">
        <v>1</v>
      </c>
    </row>
    <row r="28" spans="1:7" ht="15" customHeight="1">
      <c r="A28" s="22"/>
      <c r="B28" s="35"/>
      <c r="C28" s="36"/>
      <c r="E28" s="8" t="s">
        <v>23</v>
      </c>
      <c r="F28" s="7" t="s">
        <v>63</v>
      </c>
      <c r="G28" s="9">
        <v>1</v>
      </c>
    </row>
    <row r="29" spans="1:7" ht="15" customHeight="1">
      <c r="A29" s="22"/>
      <c r="B29" s="35"/>
      <c r="C29" s="36"/>
      <c r="E29" s="8" t="s">
        <v>24</v>
      </c>
      <c r="F29" s="7" t="s">
        <v>64</v>
      </c>
      <c r="G29" s="9">
        <v>1</v>
      </c>
    </row>
    <row r="30" spans="1:3" ht="19.5" customHeight="1">
      <c r="A30" s="2" t="s">
        <v>53</v>
      </c>
      <c r="B30" s="2" t="s">
        <v>54</v>
      </c>
      <c r="C30" s="2" t="s">
        <v>55</v>
      </c>
    </row>
    <row r="31" spans="1:7" ht="16.5" customHeight="1">
      <c r="A31" s="29">
        <f>SUM(A36:A43)</f>
        <v>0</v>
      </c>
      <c r="B31" s="31">
        <f>COUNTIF(B36:B43,"?")</f>
        <v>0</v>
      </c>
      <c r="C31" s="29">
        <f>SUM(C36:C43)</f>
        <v>0</v>
      </c>
      <c r="D31" s="11"/>
      <c r="E31" s="10" t="s">
        <v>25</v>
      </c>
      <c r="F31" s="12"/>
      <c r="G31" s="13" t="s">
        <v>71</v>
      </c>
    </row>
    <row r="32" spans="1:6" ht="9.75" customHeight="1">
      <c r="A32" s="2"/>
      <c r="B32" s="2"/>
      <c r="C32" s="2"/>
      <c r="F32" s="4"/>
    </row>
    <row r="33" spans="1:7" ht="15" customHeight="1">
      <c r="A33" s="34" t="s">
        <v>68</v>
      </c>
      <c r="B33" s="20"/>
      <c r="C33" s="20"/>
      <c r="E33" s="8" t="s">
        <v>0</v>
      </c>
      <c r="F33" s="7" t="s">
        <v>26</v>
      </c>
      <c r="G33" s="9" t="s">
        <v>2</v>
      </c>
    </row>
    <row r="34" spans="1:7" ht="15" customHeight="1">
      <c r="A34" s="34" t="s">
        <v>68</v>
      </c>
      <c r="B34" s="20"/>
      <c r="C34" s="20"/>
      <c r="E34" s="8" t="s">
        <v>27</v>
      </c>
      <c r="F34" s="7" t="s">
        <v>28</v>
      </c>
      <c r="G34" s="9" t="s">
        <v>2</v>
      </c>
    </row>
    <row r="35" spans="1:7" ht="15" customHeight="1">
      <c r="A35" s="33" t="s">
        <v>68</v>
      </c>
      <c r="B35" s="20"/>
      <c r="C35" s="20"/>
      <c r="E35" s="8" t="s">
        <v>29</v>
      </c>
      <c r="F35" s="7" t="s">
        <v>30</v>
      </c>
      <c r="G35" s="9" t="s">
        <v>2</v>
      </c>
    </row>
    <row r="36" spans="1:7" ht="15" customHeight="1">
      <c r="A36" s="22"/>
      <c r="B36" s="35"/>
      <c r="C36" s="36"/>
      <c r="E36" s="8" t="s">
        <v>3</v>
      </c>
      <c r="F36" s="7" t="s">
        <v>75</v>
      </c>
      <c r="G36" s="37" t="s">
        <v>76</v>
      </c>
    </row>
    <row r="37" spans="1:7" ht="15" customHeight="1">
      <c r="A37" s="22"/>
      <c r="B37" s="35"/>
      <c r="C37" s="36"/>
      <c r="E37" s="8" t="s">
        <v>33</v>
      </c>
      <c r="F37" s="7" t="s">
        <v>67</v>
      </c>
      <c r="G37" s="9">
        <v>1</v>
      </c>
    </row>
    <row r="38" spans="1:7" ht="15" customHeight="1">
      <c r="A38" s="22"/>
      <c r="B38" s="35"/>
      <c r="C38" s="36"/>
      <c r="E38" s="8" t="s">
        <v>34</v>
      </c>
      <c r="F38" s="7" t="s">
        <v>66</v>
      </c>
      <c r="G38" s="9">
        <v>1</v>
      </c>
    </row>
    <row r="39" spans="1:7" ht="15" customHeight="1">
      <c r="A39" s="22"/>
      <c r="B39" s="35"/>
      <c r="C39" s="36"/>
      <c r="E39" s="8" t="s">
        <v>35</v>
      </c>
      <c r="F39" s="7" t="s">
        <v>65</v>
      </c>
      <c r="G39" s="9">
        <v>1</v>
      </c>
    </row>
    <row r="40" spans="1:7" ht="15" customHeight="1">
      <c r="A40" s="22"/>
      <c r="B40" s="35"/>
      <c r="C40" s="36"/>
      <c r="E40" s="8" t="s">
        <v>6</v>
      </c>
      <c r="F40" s="7" t="s">
        <v>85</v>
      </c>
      <c r="G40" s="9">
        <v>1</v>
      </c>
    </row>
    <row r="41" spans="1:7" ht="15" customHeight="1">
      <c r="A41" s="22"/>
      <c r="B41" s="35"/>
      <c r="C41" s="36"/>
      <c r="E41" s="8" t="s">
        <v>36</v>
      </c>
      <c r="F41" s="7" t="s">
        <v>87</v>
      </c>
      <c r="G41" s="9">
        <v>1</v>
      </c>
    </row>
    <row r="42" spans="1:7" ht="15" customHeight="1">
      <c r="A42" s="22"/>
      <c r="B42" s="35"/>
      <c r="C42" s="36"/>
      <c r="E42" s="8" t="s">
        <v>37</v>
      </c>
      <c r="F42" s="7" t="s">
        <v>38</v>
      </c>
      <c r="G42" s="9">
        <v>1</v>
      </c>
    </row>
    <row r="43" spans="1:7" ht="15" customHeight="1">
      <c r="A43" s="22"/>
      <c r="B43" s="35"/>
      <c r="C43" s="36"/>
      <c r="E43" s="8" t="s">
        <v>39</v>
      </c>
      <c r="F43" s="7" t="s">
        <v>40</v>
      </c>
      <c r="G43" s="9">
        <v>1</v>
      </c>
    </row>
    <row r="44" spans="1:3" ht="19.5" customHeight="1">
      <c r="A44" s="2" t="s">
        <v>53</v>
      </c>
      <c r="B44" s="2" t="s">
        <v>54</v>
      </c>
      <c r="C44" s="2" t="s">
        <v>55</v>
      </c>
    </row>
    <row r="45" spans="1:7" ht="16.5" customHeight="1">
      <c r="A45" s="29">
        <f>SUM(A48:A61)</f>
        <v>0</v>
      </c>
      <c r="B45" s="31">
        <f>COUNTIF(B48:B61,"?")</f>
        <v>0</v>
      </c>
      <c r="C45" s="32">
        <f>COUNTIF(C48:C61,"?")</f>
        <v>0</v>
      </c>
      <c r="D45" s="11"/>
      <c r="E45" s="10" t="s">
        <v>42</v>
      </c>
      <c r="F45" s="12"/>
      <c r="G45" s="13" t="s">
        <v>112</v>
      </c>
    </row>
    <row r="46" spans="1:6" ht="9.75" customHeight="1">
      <c r="A46" s="2"/>
      <c r="B46" s="2"/>
      <c r="C46" s="2"/>
      <c r="F46" s="4"/>
    </row>
    <row r="47" spans="1:7" ht="15" customHeight="1">
      <c r="A47" s="33" t="s">
        <v>68</v>
      </c>
      <c r="B47" s="20"/>
      <c r="C47" s="20"/>
      <c r="E47" s="8" t="s">
        <v>0</v>
      </c>
      <c r="F47" s="7" t="s">
        <v>43</v>
      </c>
      <c r="G47" s="9" t="s">
        <v>2</v>
      </c>
    </row>
    <row r="48" spans="1:7" ht="15" customHeight="1">
      <c r="A48" s="22"/>
      <c r="B48" s="35"/>
      <c r="C48" s="36"/>
      <c r="E48" s="8" t="s">
        <v>20</v>
      </c>
      <c r="F48" s="7" t="s">
        <v>113</v>
      </c>
      <c r="G48" s="9">
        <v>1</v>
      </c>
    </row>
    <row r="49" spans="1:7" ht="15" customHeight="1">
      <c r="A49" s="22"/>
      <c r="B49" s="35"/>
      <c r="C49" s="36"/>
      <c r="E49" s="8" t="s">
        <v>21</v>
      </c>
      <c r="F49" s="7" t="s">
        <v>114</v>
      </c>
      <c r="G49" s="9">
        <v>1</v>
      </c>
    </row>
    <row r="50" spans="1:7" ht="15" customHeight="1">
      <c r="A50" s="22"/>
      <c r="B50" s="35"/>
      <c r="C50" s="36"/>
      <c r="E50" s="8" t="s">
        <v>31</v>
      </c>
      <c r="F50" s="7" t="s">
        <v>115</v>
      </c>
      <c r="G50" s="9">
        <v>1</v>
      </c>
    </row>
    <row r="51" spans="1:7" ht="15" customHeight="1">
      <c r="A51" s="22"/>
      <c r="B51" s="35"/>
      <c r="C51" s="36"/>
      <c r="E51" s="8" t="s">
        <v>33</v>
      </c>
      <c r="F51" s="7" t="s">
        <v>116</v>
      </c>
      <c r="G51" s="9">
        <v>1</v>
      </c>
    </row>
    <row r="52" spans="1:7" ht="15" customHeight="1">
      <c r="A52" s="22"/>
      <c r="B52" s="35"/>
      <c r="C52" s="36"/>
      <c r="E52" s="8" t="s">
        <v>34</v>
      </c>
      <c r="F52" s="7" t="s">
        <v>117</v>
      </c>
      <c r="G52" s="9">
        <v>1</v>
      </c>
    </row>
    <row r="53" spans="1:7" ht="15" customHeight="1">
      <c r="A53" s="22"/>
      <c r="B53" s="35"/>
      <c r="C53" s="36"/>
      <c r="E53" s="8" t="s">
        <v>23</v>
      </c>
      <c r="F53" s="7" t="s">
        <v>118</v>
      </c>
      <c r="G53" s="9">
        <v>1</v>
      </c>
    </row>
    <row r="54" spans="1:7" ht="15" customHeight="1">
      <c r="A54" s="22"/>
      <c r="B54" s="35"/>
      <c r="C54" s="36"/>
      <c r="E54" s="8" t="s">
        <v>24</v>
      </c>
      <c r="F54" s="7" t="s">
        <v>119</v>
      </c>
      <c r="G54" s="9">
        <v>1</v>
      </c>
    </row>
    <row r="55" spans="1:7" ht="15" customHeight="1">
      <c r="A55" s="22"/>
      <c r="B55" s="35"/>
      <c r="C55" s="36"/>
      <c r="E55" s="8" t="s">
        <v>7</v>
      </c>
      <c r="F55" s="7" t="s">
        <v>88</v>
      </c>
      <c r="G55" s="9">
        <v>1</v>
      </c>
    </row>
    <row r="56" spans="1:7" ht="15" customHeight="1">
      <c r="A56" s="22"/>
      <c r="B56" s="35"/>
      <c r="C56" s="36"/>
      <c r="E56" s="8" t="s">
        <v>8</v>
      </c>
      <c r="F56" s="7" t="s">
        <v>89</v>
      </c>
      <c r="G56" s="9">
        <v>1</v>
      </c>
    </row>
    <row r="57" spans="1:7" ht="15" customHeight="1">
      <c r="A57" s="22"/>
      <c r="B57" s="35"/>
      <c r="C57" s="36"/>
      <c r="E57" s="8" t="s">
        <v>11</v>
      </c>
      <c r="F57" s="7" t="s">
        <v>90</v>
      </c>
      <c r="G57" s="9">
        <v>1</v>
      </c>
    </row>
    <row r="58" spans="1:7" ht="15" customHeight="1">
      <c r="A58" s="22"/>
      <c r="B58" s="35"/>
      <c r="C58" s="36"/>
      <c r="E58" s="8" t="s">
        <v>12</v>
      </c>
      <c r="F58" s="7" t="s">
        <v>91</v>
      </c>
      <c r="G58" s="9">
        <v>1</v>
      </c>
    </row>
    <row r="59" spans="1:7" ht="15" customHeight="1">
      <c r="A59" s="22"/>
      <c r="B59" s="35"/>
      <c r="C59" s="36"/>
      <c r="E59" s="8" t="s">
        <v>39</v>
      </c>
      <c r="F59" s="7" t="s">
        <v>44</v>
      </c>
      <c r="G59" s="9">
        <v>1</v>
      </c>
    </row>
    <row r="60" spans="1:7" ht="15" customHeight="1">
      <c r="A60" s="22"/>
      <c r="B60" s="35"/>
      <c r="C60" s="36"/>
      <c r="E60" s="8" t="s">
        <v>45</v>
      </c>
      <c r="F60" s="7" t="s">
        <v>46</v>
      </c>
      <c r="G60" s="9">
        <v>1</v>
      </c>
    </row>
    <row r="61" spans="1:7" ht="15" customHeight="1">
      <c r="A61" s="22"/>
      <c r="B61" s="35"/>
      <c r="C61" s="36"/>
      <c r="E61" s="8" t="s">
        <v>17</v>
      </c>
      <c r="F61" s="7" t="s">
        <v>92</v>
      </c>
      <c r="G61" s="9">
        <v>1</v>
      </c>
    </row>
    <row r="62" spans="1:3" ht="19.5" customHeight="1">
      <c r="A62" s="2" t="s">
        <v>53</v>
      </c>
      <c r="B62" s="2" t="s">
        <v>54</v>
      </c>
      <c r="C62" s="2" t="s">
        <v>55</v>
      </c>
    </row>
    <row r="63" spans="1:7" ht="16.5" customHeight="1">
      <c r="A63" s="29">
        <f>SUM(A67:A81)</f>
        <v>0</v>
      </c>
      <c r="B63" s="31">
        <f>COUNTIF(B67:B81,"?")</f>
        <v>0</v>
      </c>
      <c r="C63" s="29">
        <f>SUM(C67:C81)</f>
        <v>0</v>
      </c>
      <c r="D63" s="11"/>
      <c r="E63" s="10" t="s">
        <v>47</v>
      </c>
      <c r="F63" s="12"/>
      <c r="G63" s="13" t="s">
        <v>72</v>
      </c>
    </row>
    <row r="64" spans="1:6" ht="9.75" customHeight="1">
      <c r="A64" s="2"/>
      <c r="B64" s="2"/>
      <c r="C64" s="2"/>
      <c r="F64" s="4"/>
    </row>
    <row r="65" spans="1:7" ht="15" customHeight="1">
      <c r="A65" s="34" t="s">
        <v>68</v>
      </c>
      <c r="B65" s="20"/>
      <c r="C65" s="20"/>
      <c r="E65" s="8" t="s">
        <v>0</v>
      </c>
      <c r="F65" s="7" t="s">
        <v>48</v>
      </c>
      <c r="G65" s="4" t="s">
        <v>2</v>
      </c>
    </row>
    <row r="66" spans="1:7" ht="15" customHeight="1">
      <c r="A66" s="33" t="s">
        <v>68</v>
      </c>
      <c r="B66" s="20"/>
      <c r="C66" s="20"/>
      <c r="E66" s="8" t="s">
        <v>27</v>
      </c>
      <c r="F66" s="7" t="s">
        <v>93</v>
      </c>
      <c r="G66" s="4" t="s">
        <v>2</v>
      </c>
    </row>
    <row r="67" spans="1:7" ht="15" customHeight="1">
      <c r="A67" s="22"/>
      <c r="B67" s="35"/>
      <c r="C67" s="36"/>
      <c r="E67" s="8" t="s">
        <v>3</v>
      </c>
      <c r="F67" s="7" t="s">
        <v>94</v>
      </c>
      <c r="G67" s="4">
        <v>1</v>
      </c>
    </row>
    <row r="68" spans="1:7" ht="15" customHeight="1">
      <c r="A68" s="22"/>
      <c r="B68" s="35"/>
      <c r="C68" s="36"/>
      <c r="E68" s="8" t="s">
        <v>5</v>
      </c>
      <c r="F68" s="7" t="s">
        <v>95</v>
      </c>
      <c r="G68" s="4">
        <v>1</v>
      </c>
    </row>
    <row r="69" spans="1:7" ht="15" customHeight="1">
      <c r="A69" s="22"/>
      <c r="B69" s="35"/>
      <c r="C69" s="36"/>
      <c r="E69" s="8" t="s">
        <v>23</v>
      </c>
      <c r="F69" s="7" t="s">
        <v>96</v>
      </c>
      <c r="G69" s="4">
        <v>1</v>
      </c>
    </row>
    <row r="70" spans="1:7" ht="15" customHeight="1">
      <c r="A70" s="22"/>
      <c r="B70" s="35"/>
      <c r="C70" s="36"/>
      <c r="E70" s="8" t="s">
        <v>24</v>
      </c>
      <c r="F70" s="7" t="s">
        <v>97</v>
      </c>
      <c r="G70" s="4">
        <v>1</v>
      </c>
    </row>
    <row r="71" spans="1:7" ht="15" customHeight="1">
      <c r="A71" s="22"/>
      <c r="B71" s="35"/>
      <c r="C71" s="36"/>
      <c r="E71" s="8" t="s">
        <v>7</v>
      </c>
      <c r="F71" s="7" t="s">
        <v>98</v>
      </c>
      <c r="G71" s="4">
        <v>1</v>
      </c>
    </row>
    <row r="72" spans="1:7" ht="15" customHeight="1">
      <c r="A72" s="22"/>
      <c r="B72" s="35"/>
      <c r="C72" s="36"/>
      <c r="E72" s="8" t="s">
        <v>8</v>
      </c>
      <c r="F72" s="7" t="s">
        <v>99</v>
      </c>
      <c r="G72" s="4">
        <v>1</v>
      </c>
    </row>
    <row r="73" spans="1:7" ht="15" customHeight="1">
      <c r="A73" s="22"/>
      <c r="B73" s="35"/>
      <c r="C73" s="36"/>
      <c r="E73" s="8" t="s">
        <v>9</v>
      </c>
      <c r="F73" s="7" t="s">
        <v>100</v>
      </c>
      <c r="G73" s="4">
        <v>1</v>
      </c>
    </row>
    <row r="74" spans="1:7" ht="15" customHeight="1">
      <c r="A74" s="22"/>
      <c r="B74" s="35"/>
      <c r="C74" s="36"/>
      <c r="E74" s="8" t="s">
        <v>10</v>
      </c>
      <c r="F74" s="7" t="s">
        <v>101</v>
      </c>
      <c r="G74" s="4">
        <v>1</v>
      </c>
    </row>
    <row r="75" spans="1:7" ht="15" customHeight="1">
      <c r="A75" s="22"/>
      <c r="B75" s="35"/>
      <c r="C75" s="36"/>
      <c r="E75" s="8" t="s">
        <v>37</v>
      </c>
      <c r="F75" s="7" t="s">
        <v>49</v>
      </c>
      <c r="G75" s="4">
        <v>1</v>
      </c>
    </row>
    <row r="76" spans="1:7" ht="15" customHeight="1">
      <c r="A76" s="22"/>
      <c r="B76" s="35"/>
      <c r="C76" s="36"/>
      <c r="E76" s="8" t="s">
        <v>13</v>
      </c>
      <c r="F76" s="7" t="s">
        <v>102</v>
      </c>
      <c r="G76" s="4">
        <v>1</v>
      </c>
    </row>
    <row r="77" spans="1:7" ht="15" customHeight="1">
      <c r="A77" s="22"/>
      <c r="B77" s="35"/>
      <c r="C77" s="36"/>
      <c r="E77" s="8" t="s">
        <v>14</v>
      </c>
      <c r="F77" s="7" t="s">
        <v>103</v>
      </c>
      <c r="G77" s="4">
        <v>1</v>
      </c>
    </row>
    <row r="78" spans="1:7" ht="15" customHeight="1">
      <c r="A78" s="22"/>
      <c r="B78" s="35"/>
      <c r="C78" s="36"/>
      <c r="E78" s="8" t="s">
        <v>15</v>
      </c>
      <c r="F78" s="7" t="s">
        <v>104</v>
      </c>
      <c r="G78" s="4">
        <v>1</v>
      </c>
    </row>
    <row r="79" spans="1:7" ht="15" customHeight="1">
      <c r="A79" s="22"/>
      <c r="B79" s="35"/>
      <c r="C79" s="36"/>
      <c r="E79" s="8" t="s">
        <v>16</v>
      </c>
      <c r="F79" s="7" t="s">
        <v>105</v>
      </c>
      <c r="G79" s="4">
        <v>1</v>
      </c>
    </row>
    <row r="80" spans="1:7" ht="15" customHeight="1">
      <c r="A80" s="22"/>
      <c r="B80" s="35"/>
      <c r="C80" s="36"/>
      <c r="E80" s="8" t="s">
        <v>50</v>
      </c>
      <c r="F80" s="7" t="s">
        <v>106</v>
      </c>
      <c r="G80" s="4">
        <v>1</v>
      </c>
    </row>
    <row r="81" spans="1:7" ht="15" customHeight="1">
      <c r="A81" s="22"/>
      <c r="B81" s="35"/>
      <c r="C81" s="36"/>
      <c r="E81" s="8" t="s">
        <v>51</v>
      </c>
      <c r="F81" s="7" t="s">
        <v>107</v>
      </c>
      <c r="G81" s="4">
        <v>1</v>
      </c>
    </row>
    <row r="82" spans="1:3" ht="19.5" customHeight="1">
      <c r="A82" s="2" t="s">
        <v>53</v>
      </c>
      <c r="B82" s="2" t="s">
        <v>54</v>
      </c>
      <c r="C82" s="2" t="s">
        <v>55</v>
      </c>
    </row>
    <row r="83" spans="1:7" s="6" customFormat="1" ht="16.5" customHeight="1">
      <c r="A83" s="30">
        <f>SUM(A85:A89)</f>
        <v>0</v>
      </c>
      <c r="B83" s="30">
        <f>COUNTIF(B85:B89,"?")</f>
        <v>0</v>
      </c>
      <c r="C83" s="30">
        <f>SUM(C85:C89)</f>
        <v>0</v>
      </c>
      <c r="D83" s="15"/>
      <c r="E83" s="14" t="s">
        <v>52</v>
      </c>
      <c r="F83" s="12"/>
      <c r="G83" s="13" t="s">
        <v>70</v>
      </c>
    </row>
    <row r="84" spans="1:6" ht="9.75" customHeight="1">
      <c r="A84" s="2"/>
      <c r="B84" s="2"/>
      <c r="C84" s="2"/>
      <c r="D84" s="5"/>
      <c r="E84" s="5"/>
      <c r="F84" s="4"/>
    </row>
    <row r="85" spans="1:7" ht="15" customHeight="1">
      <c r="A85" s="22"/>
      <c r="B85" s="35"/>
      <c r="C85" s="36"/>
      <c r="E85" s="8" t="s">
        <v>20</v>
      </c>
      <c r="F85" s="7" t="s">
        <v>108</v>
      </c>
      <c r="G85" s="9">
        <v>1</v>
      </c>
    </row>
    <row r="86" spans="1:7" ht="15" customHeight="1">
      <c r="A86" s="22"/>
      <c r="B86" s="35"/>
      <c r="C86" s="36"/>
      <c r="E86" s="8" t="s">
        <v>21</v>
      </c>
      <c r="F86" s="7" t="s">
        <v>108</v>
      </c>
      <c r="G86" s="9">
        <v>1</v>
      </c>
    </row>
    <row r="87" spans="1:7" ht="15" customHeight="1">
      <c r="A87" s="22"/>
      <c r="B87" s="35"/>
      <c r="C87" s="36"/>
      <c r="E87" s="8" t="s">
        <v>31</v>
      </c>
      <c r="F87" s="7" t="s">
        <v>108</v>
      </c>
      <c r="G87" s="9">
        <v>1</v>
      </c>
    </row>
    <row r="88" spans="1:7" ht="15" customHeight="1">
      <c r="A88" s="22"/>
      <c r="B88" s="35"/>
      <c r="C88" s="36"/>
      <c r="E88" s="8" t="s">
        <v>32</v>
      </c>
      <c r="F88" s="7" t="s">
        <v>108</v>
      </c>
      <c r="G88" s="9">
        <v>1</v>
      </c>
    </row>
    <row r="89" spans="1:7" ht="15" customHeight="1">
      <c r="A89" s="22"/>
      <c r="B89" s="35"/>
      <c r="C89" s="36"/>
      <c r="E89" s="8" t="s">
        <v>5</v>
      </c>
      <c r="F89" s="7" t="s">
        <v>109</v>
      </c>
      <c r="G89" s="9">
        <v>1</v>
      </c>
    </row>
    <row r="90" spans="1:3" ht="19.5" customHeight="1">
      <c r="A90" s="2" t="s">
        <v>53</v>
      </c>
      <c r="B90" s="2" t="s">
        <v>54</v>
      </c>
      <c r="C90" s="2" t="s">
        <v>55</v>
      </c>
    </row>
    <row r="91" spans="1:7" ht="16.5" customHeight="1">
      <c r="A91" s="21">
        <f>A5+A23+A31+A45+A63+A83</f>
        <v>0</v>
      </c>
      <c r="B91" s="24">
        <f>B5+B23+B31+B45+B63+B83</f>
        <v>0</v>
      </c>
      <c r="C91" s="23">
        <f>C5+C23+C31+C45+C63+C83</f>
        <v>0</v>
      </c>
      <c r="D91" s="17"/>
      <c r="E91" s="16" t="s">
        <v>77</v>
      </c>
      <c r="F91" s="18"/>
      <c r="G91" s="19" t="s">
        <v>110</v>
      </c>
    </row>
    <row r="92" spans="5:7" s="25" customFormat="1" ht="17.25" customHeight="1">
      <c r="E92" s="26" t="s">
        <v>111</v>
      </c>
      <c r="F92" s="27"/>
      <c r="G92" s="28"/>
    </row>
    <row r="93" ht="15" customHeight="1"/>
  </sheetData>
  <mergeCells count="2">
    <mergeCell ref="F2:G2"/>
    <mergeCell ref="F4:G4"/>
  </mergeCells>
  <printOptions/>
  <pageMargins left="0.5" right="0.9" top="0.35" bottom="0.75" header="0.25" footer="0.5"/>
  <pageSetup horizontalDpi="1200" verticalDpi="1200" orientation="portrait" r:id="rId2"/>
  <headerFooter alignWithMargins="0">
    <oddFooter>&amp;L&amp;"Eras Light ITC,Bold"CaGBC&amp;C&amp;A&amp;RPage &amp;P</oddFooter>
  </headerFooter>
  <rowBreaks count="1" manualBreakCount="1">
    <brk id="4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Checklist</dc:title>
  <dc:subject>U S Green Building Council</dc:subject>
  <dc:creator>Paladino and Company, Inc.</dc:creator>
  <cp:keywords/>
  <dc:description/>
  <cp:lastModifiedBy>Brenda L Wallace</cp:lastModifiedBy>
  <cp:lastPrinted>2007-03-13T19:44:01Z</cp:lastPrinted>
  <dcterms:created xsi:type="dcterms:W3CDTF">2001-08-14T20:49:48Z</dcterms:created>
  <dcterms:modified xsi:type="dcterms:W3CDTF">2007-03-13T20:15:27Z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